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 activeTab="1"/>
  </bookViews>
  <sheets>
    <sheet name="ТОХ 28.02.19" sheetId="20" r:id="rId1"/>
    <sheet name="Механизм 28.02.19" sheetId="21" r:id="rId2"/>
  </sheets>
  <calcPr calcId="145621"/>
</workbook>
</file>

<file path=xl/calcChain.xml><?xml version="1.0" encoding="utf-8"?>
<calcChain xmlns="http://schemas.openxmlformats.org/spreadsheetml/2006/main">
  <c r="E8" i="21" l="1"/>
  <c r="D8" i="21"/>
  <c r="D24" i="20" l="1"/>
  <c r="E24" i="20"/>
</calcChain>
</file>

<file path=xl/sharedStrings.xml><?xml version="1.0" encoding="utf-8"?>
<sst xmlns="http://schemas.openxmlformats.org/spreadsheetml/2006/main" count="34" uniqueCount="28">
  <si>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</si>
  <si>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</si>
  <si>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</si>
  <si>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</si>
  <si>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</si>
  <si>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</si>
  <si>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</si>
  <si>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</si>
  <si>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</si>
  <si>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</si>
  <si>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</si>
  <si>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</si>
  <si>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</si>
  <si>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</si>
  <si>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</si>
  <si>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</si>
  <si>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</si>
  <si>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</si>
  <si>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</si>
  <si>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</si>
  <si>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</si>
  <si>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</si>
  <si>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</si>
  <si>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Механизм кредитования приоритетных проектов</t>
  </si>
  <si>
    <t xml:space="preserve">Наименование </t>
  </si>
  <si>
    <t>Отчет о прогнозных остатках средств ТОХ для субсидирования</t>
  </si>
  <si>
    <t>Отчет о прогнозных остатках средств для субсидирования по Механизму</t>
  </si>
  <si>
    <t xml:space="preserve">по состоянию на 28.02.2019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</si>
</sst>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J19" sqref="J1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25</v>
      </c>
      <c r="B2" s="6"/>
      <c r="C2" s="6"/>
      <c r="D2" s="6"/>
      <c r="E2" s="6"/>
    </row>
    <row r="3" spans="1:5" ht="15.75">
      <c r="A3" s="7" t="s">
        <v>27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405104183.74633312</v>
      </c>
      <c r="E7" s="13"/>
    </row>
    <row r="8" spans="1:5" ht="15">
      <c r="A8" s="11" t="s">
        <v>3</v>
      </c>
      <c r="B8" s="14">
        <v>152982957.5999999</v>
      </c>
      <c r="C8" s="6"/>
      <c r="D8" s="13">
        <v>1370487251.5900002</v>
      </c>
      <c r="E8" s="13"/>
    </row>
    <row r="9" spans="1:5" ht="15">
      <c r="A9" s="11" t="s">
        <v>20</v>
      </c>
      <c r="B9" s="14"/>
      <c r="C9" s="6"/>
      <c r="D9" s="13"/>
      <c r="E9" s="13">
        <v>-173262185.54333335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-791786020.80000091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-272324096.15999991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-418513633.19000053</v>
      </c>
    </row>
    <row r="13" spans="1:5" ht="15">
      <c r="A13" s="11" t="s">
        <v>7</v>
      </c>
      <c r="B13" s="14">
        <v>10999133.799999475</v>
      </c>
      <c r="C13" s="6"/>
      <c r="D13" s="13"/>
      <c r="E13" s="13">
        <v>-211296123.4100005</v>
      </c>
    </row>
    <row r="14" spans="1:5" ht="15">
      <c r="A14" s="11" t="s">
        <v>8</v>
      </c>
      <c r="B14" s="14">
        <v>37544493.770000815</v>
      </c>
      <c r="C14" s="6"/>
      <c r="D14" s="13">
        <v>696364137.02000046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593666400.50999999</v>
      </c>
      <c r="E15" s="13"/>
    </row>
    <row r="16" spans="1:5" ht="15">
      <c r="A16" s="11" t="s">
        <v>10</v>
      </c>
      <c r="B16" s="12">
        <v>-793934785.44000053</v>
      </c>
      <c r="C16" s="6"/>
      <c r="D16" s="13"/>
      <c r="E16" s="13">
        <v>-74123355.25000003</v>
      </c>
    </row>
    <row r="17" spans="1:5" ht="15">
      <c r="A17" s="11" t="s">
        <v>11</v>
      </c>
      <c r="B17" s="12">
        <v>-122206878.56000066</v>
      </c>
      <c r="C17" s="6"/>
      <c r="D17" s="13">
        <v>564150000.99112689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-18260159.146501243</v>
      </c>
    </row>
    <row r="19" spans="1:5" ht="15">
      <c r="A19" s="11" t="s">
        <v>13</v>
      </c>
      <c r="B19" s="14">
        <v>433721030.19</v>
      </c>
      <c r="C19" s="6"/>
      <c r="D19" s="13">
        <v>109422402.53000006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-18387699.090000317</v>
      </c>
    </row>
    <row r="21" spans="1:5" ht="15">
      <c r="A21" s="11" t="s">
        <v>15</v>
      </c>
      <c r="B21" s="12">
        <v>-301256087.68000078</v>
      </c>
      <c r="C21" s="6"/>
      <c r="D21" s="13">
        <v>994386283.75020218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-244603627.75333318</v>
      </c>
    </row>
    <row r="23" spans="1:5" ht="15">
      <c r="A23" s="11" t="s">
        <v>21</v>
      </c>
      <c r="B23" s="12">
        <v>-796419885.05000114</v>
      </c>
      <c r="C23" s="6"/>
      <c r="D23" s="13">
        <v>272018350.64470685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5005599010.7823696</v>
      </c>
      <c r="E24" s="17">
        <f>SUM(E7:E23)</f>
        <v>-2222556900.3431702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J25" sqref="J25"/>
    </sheetView>
  </sheetViews>
  <sheetFormatPr defaultRowHeight="12.75"/>
  <cols>
    <col min="1" max="1" width="44" style="2" customWidth="1"/>
    <col min="2" max="2" width="19.7109375" style="2" hidden="1" customWidth="1"/>
    <col min="3" max="3" width="9.140625" style="2" hidden="1" customWidth="1"/>
    <col min="4" max="4" width="21.5703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26</v>
      </c>
      <c r="B2" s="6"/>
      <c r="C2" s="6"/>
      <c r="D2" s="6"/>
      <c r="E2" s="6"/>
    </row>
    <row r="3" spans="1:5" ht="15.75">
      <c r="A3" s="7" t="s">
        <v>27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24</v>
      </c>
      <c r="B5" s="19" t="s">
        <v>1</v>
      </c>
      <c r="C5" s="9"/>
      <c r="D5" s="21" t="s">
        <v>22</v>
      </c>
      <c r="E5" s="22"/>
    </row>
    <row r="6" spans="1:5" s="3" customFormat="1" ht="19.5" customHeight="1">
      <c r="A6" s="20"/>
      <c r="B6" s="20"/>
      <c r="C6" s="9"/>
      <c r="D6" s="10" t="s">
        <v>18</v>
      </c>
      <c r="E6" s="10" t="s">
        <v>19</v>
      </c>
    </row>
    <row r="7" spans="1:5" ht="36.75" customHeight="1">
      <c r="A7" s="11" t="s">
        <v>23</v>
      </c>
      <c r="B7" s="12">
        <v>-565403048.84000063</v>
      </c>
      <c r="C7" s="6"/>
      <c r="D7" s="13">
        <v>15000000000</v>
      </c>
      <c r="E7" s="13"/>
    </row>
    <row r="8" spans="1:5" ht="15.75">
      <c r="A8" s="15" t="s">
        <v>17</v>
      </c>
      <c r="B8" s="16">
        <v>-4759199505.7900047</v>
      </c>
      <c r="C8" s="6"/>
      <c r="D8" s="17">
        <f>SUM(D7:D7)</f>
        <v>15000000000</v>
      </c>
      <c r="E8" s="17">
        <f>SUM(E7:E7)</f>
        <v>0</v>
      </c>
    </row>
    <row r="9" spans="1:5">
      <c r="B9" s="1"/>
    </row>
    <row r="10" spans="1:5">
      <c r="B10" s="1"/>
    </row>
    <row r="11" spans="1:5">
      <c r="A11" s="18"/>
      <c r="B11" s="1"/>
    </row>
    <row r="12" spans="1:5">
      <c r="B12" s="1"/>
    </row>
    <row r="13" spans="1:5">
      <c r="B13" s="1"/>
    </row>
    <row r="14" spans="1:5">
      <c r="B14" s="1"/>
    </row>
    <row r="15" spans="1:5">
      <c r="B15" s="1"/>
    </row>
    <row r="16" spans="1:5">
      <c r="B16" s="1"/>
    </row>
  </sheetData>
  <mergeCells count="3">
    <mergeCell ref="A5:A6"/>
    <mergeCell ref="B5:B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ТОХ 28.02.19</vt:lpstr>
      <vt:lpstr>Механизм 28.02.19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2019-02-28T12:55:55Z</dcterms:modified>
</cp:coreProperties>
</file>